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CONTABILIDAD\"/>
    </mc:Choice>
  </mc:AlternateContent>
  <bookViews>
    <workbookView xWindow="-120" yWindow="-120" windowWidth="20730" windowHeight="11160"/>
  </bookViews>
  <sheets>
    <sheet name="CENTRO DE COSTO (1)" sheetId="6" r:id="rId1"/>
  </sheets>
  <definedNames>
    <definedName name="_xlnm.Print_Titles" localSheetId="0">'CENTRO DE COSTO (1)'!$1:$2</definedName>
  </definedNames>
  <calcPr calcId="152511"/>
</workbook>
</file>

<file path=xl/calcChain.xml><?xml version="1.0" encoding="utf-8"?>
<calcChain xmlns="http://schemas.openxmlformats.org/spreadsheetml/2006/main">
  <c r="D50" i="6" l="1"/>
  <c r="I42" i="6"/>
  <c r="D28" i="6" l="1"/>
</calcChain>
</file>

<file path=xl/sharedStrings.xml><?xml version="1.0" encoding="utf-8"?>
<sst xmlns="http://schemas.openxmlformats.org/spreadsheetml/2006/main" count="167" uniqueCount="146">
  <si>
    <t>ESE DEPARTAMENTAL SOLUCION SALUD</t>
  </si>
  <si>
    <t>Documento Controlado</t>
  </si>
  <si>
    <t>SUCURSAL</t>
  </si>
  <si>
    <t>CENTRO DE COSTOS</t>
  </si>
  <si>
    <t>PROCENTAJE</t>
  </si>
  <si>
    <t>1</t>
  </si>
  <si>
    <t>ASISTENCIAL</t>
  </si>
  <si>
    <t>VALOR</t>
  </si>
  <si>
    <t>%</t>
  </si>
  <si>
    <t>HOSPITALIZACIÓN</t>
  </si>
  <si>
    <t>SAN JUAN ARAMA</t>
  </si>
  <si>
    <t>CONSULTA EXTERNA</t>
  </si>
  <si>
    <t>LEJANIAS</t>
  </si>
  <si>
    <t>URGENCIAS</t>
  </si>
  <si>
    <t>LA URIBE</t>
  </si>
  <si>
    <t>MESETAS</t>
  </si>
  <si>
    <t>PROMOCION Y PREVENCION</t>
  </si>
  <si>
    <t>LA MACARENA</t>
  </si>
  <si>
    <t>PUERTO CONCORDIA</t>
  </si>
  <si>
    <t>EPIDEMIOLOGIA (VIGILANCIA EN SALUD PUBLICA)</t>
  </si>
  <si>
    <t>MAPIRIPAN</t>
  </si>
  <si>
    <t>LABORATORIO CLINICO (APOYO DIAGNOSTICO)</t>
  </si>
  <si>
    <t>PUERTO LLERAS</t>
  </si>
  <si>
    <t>RAYOS X (APOYO DIAGNOSTICO)</t>
  </si>
  <si>
    <t>VISTA HERMOSA</t>
  </si>
  <si>
    <t>REFERENCIA Y CONTRARREFERENCIA</t>
  </si>
  <si>
    <t>EL CASTILLO</t>
  </si>
  <si>
    <t>EL CALVARIO</t>
  </si>
  <si>
    <t>SAN JUANITO</t>
  </si>
  <si>
    <t>SUBGERENCIA ASISTENCIAL</t>
  </si>
  <si>
    <t>PUERTO GAITAN</t>
  </si>
  <si>
    <t>AMBULANCIA</t>
  </si>
  <si>
    <t>CABUYARO</t>
  </si>
  <si>
    <t>ODONTOLOGIA GENERAL</t>
  </si>
  <si>
    <t>BARRANCA DE UPIA</t>
  </si>
  <si>
    <t>TOTAL</t>
  </si>
  <si>
    <t>CUMARAL</t>
  </si>
  <si>
    <t>2</t>
  </si>
  <si>
    <t>ADMINISTRATIVO Y FINANCIERO</t>
  </si>
  <si>
    <t>RESTREPO</t>
  </si>
  <si>
    <t>GERENCIA</t>
  </si>
  <si>
    <t>201112</t>
  </si>
  <si>
    <t>CONTROL INTERNO DISCIPLINARIO</t>
  </si>
  <si>
    <t>201113</t>
  </si>
  <si>
    <t>OFICINA ASESORA JURIDICA</t>
  </si>
  <si>
    <t>201114</t>
  </si>
  <si>
    <t>OFICINA ASESORA DE PLANEACION</t>
  </si>
  <si>
    <t>201115</t>
  </si>
  <si>
    <t>OF. ASESORA DE CONTROL INTERNO</t>
  </si>
  <si>
    <t>201116</t>
  </si>
  <si>
    <t>SISTEMAS DE INFORMACIÓN</t>
  </si>
  <si>
    <t>201218</t>
  </si>
  <si>
    <t>CENTRO DE DOCUMENTACIÓN</t>
  </si>
  <si>
    <t>201220</t>
  </si>
  <si>
    <t>RECURSO HUMANO</t>
  </si>
  <si>
    <t>201221</t>
  </si>
  <si>
    <t>201222</t>
  </si>
  <si>
    <t>MANTENIMIENTO</t>
  </si>
  <si>
    <t>201223</t>
  </si>
  <si>
    <t>VIGILANCIA</t>
  </si>
  <si>
    <t>201224</t>
  </si>
  <si>
    <t>SERVICIOS GENERALES</t>
  </si>
  <si>
    <t>201313</t>
  </si>
  <si>
    <t>FARMACIA</t>
  </si>
  <si>
    <t>201316</t>
  </si>
  <si>
    <t>MEDIO AMBIENTE</t>
  </si>
  <si>
    <t>201321</t>
  </si>
  <si>
    <t>SERVICIO AL CIUDADANO</t>
  </si>
  <si>
    <t>201324</t>
  </si>
  <si>
    <t>MERCADEO</t>
  </si>
  <si>
    <t>201325</t>
  </si>
  <si>
    <t>AUDITORIA MEDICA</t>
  </si>
  <si>
    <t>201326</t>
  </si>
  <si>
    <t>CALIDAD</t>
  </si>
  <si>
    <t>201330</t>
  </si>
  <si>
    <t>INFRAESTRUCTURA</t>
  </si>
  <si>
    <t>201332</t>
  </si>
  <si>
    <t>RECEPCION</t>
  </si>
  <si>
    <t>201334</t>
  </si>
  <si>
    <t>201335</t>
  </si>
  <si>
    <t>ARCHIVO ADMINISTRATIVO</t>
  </si>
  <si>
    <t>202211</t>
  </si>
  <si>
    <t>SUBG. ADMINISTRATIVA Y FINANCIERA</t>
  </si>
  <si>
    <t>202212</t>
  </si>
  <si>
    <t>CONTABILIDAD</t>
  </si>
  <si>
    <t>202213</t>
  </si>
  <si>
    <t>PRESUPUESTO</t>
  </si>
  <si>
    <t>202214</t>
  </si>
  <si>
    <t>FACTURACIÓN</t>
  </si>
  <si>
    <t>202215</t>
  </si>
  <si>
    <t>CARTERA</t>
  </si>
  <si>
    <t>202216</t>
  </si>
  <si>
    <t>TESORERIA</t>
  </si>
  <si>
    <t>202217</t>
  </si>
  <si>
    <t>COMPRAS</t>
  </si>
  <si>
    <t>202219</t>
  </si>
  <si>
    <t>ALMACEN</t>
  </si>
  <si>
    <t>ASIGNACION DE COSTOS</t>
  </si>
  <si>
    <t>SUPERVISORA</t>
  </si>
  <si>
    <t>SEDE CENTRAL</t>
  </si>
  <si>
    <t>ACTIVIDADES PLANES DE INTERVENCIONES COLECTIVAS.</t>
  </si>
  <si>
    <t>TAMIZAJE O ENCUESTAS</t>
  </si>
  <si>
    <t>NOMBRE CONTRATISTA</t>
  </si>
  <si>
    <t>PERIODO</t>
  </si>
  <si>
    <t>No. CONTRATO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</si>
  <si>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</si>
  <si>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</si>
  <si>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</si>
  <si>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</si>
  <si>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</si>
  <si>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</si>
  <si>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</si>
  <si>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</si>
  <si>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</si>
  <si>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</si>
  <si>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</si>
  <si>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</si>
  <si>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</si>
  <si>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</si>
  <si>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</si>
  <si>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</si>
  <si>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</si>
  <si>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</si>
  <si>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Calle 37 No. 41-80 Barzal Alto Villavicencio - Meta</t>
  </si>
  <si>
    <t>www.esemeta.gov.co</t>
  </si>
  <si>
    <t>gerencia@esemeta.gov.co</t>
  </si>
  <si>
    <t>COSTOS</t>
  </si>
  <si>
    <t>AREA CUENTAS -PROVEEDORES</t>
  </si>
  <si>
    <t>ARCHIVO C.A.</t>
  </si>
  <si>
    <t>ARCHIVO HISTORIAS CLINICAS (ASISTENCIAL)</t>
  </si>
  <si>
    <t>SEGURIDAD  SOCIAL Y SALUD EN EL TRABAJO</t>
  </si>
  <si>
    <t>VEHICULOS ADMINISTRATIVOS</t>
  </si>
  <si>
    <t>COORDINADOR ASISTENCIAL</t>
  </si>
  <si>
    <r>
      <t>(</t>
    </r>
    <r>
      <rPr>
        <sz val="9"/>
        <color rgb="FF999999"/>
        <rFont val="Verdana"/>
        <family val="2"/>
      </rPr>
      <t xml:space="preserve"> PBX: 6610200, Línea Gratuita: </t>
    </r>
    <r>
      <rPr>
        <b/>
        <sz val="9"/>
        <color rgb="FF999999"/>
        <rFont val="Verdana"/>
        <family val="2"/>
      </rPr>
      <t>018000918663</t>
    </r>
  </si>
  <si>
    <t>,</t>
  </si>
  <si>
    <t>P.Y P. ODONTOLOGIA</t>
  </si>
  <si>
    <t>COVID -19</t>
  </si>
  <si>
    <t>Codigo        
FR-CON-04</t>
  </si>
  <si>
    <t>XXXXXXXXXXXXXXXXXXXXX</t>
  </si>
  <si>
    <t>XX/XX/XXXX al XX/XX/XXXX</t>
  </si>
  <si>
    <t>XXX DE 20XX</t>
  </si>
  <si>
    <r>
      <t xml:space="preserve">Para constancia se firma en  xxxxxxxx, a los </t>
    </r>
    <r>
      <rPr>
        <sz val="12"/>
        <color rgb="FFFF0000"/>
        <rFont val="Arial"/>
        <family val="2"/>
      </rPr>
      <t>XX</t>
    </r>
    <r>
      <rPr>
        <sz val="12"/>
        <rFont val="Arial"/>
        <family val="2"/>
      </rPr>
      <t xml:space="preserve"> dias del mes de </t>
    </r>
    <r>
      <rPr>
        <sz val="12"/>
        <color rgb="FFFF0000"/>
        <rFont val="Arial"/>
        <family val="2"/>
      </rPr>
      <t>xxxxxx</t>
    </r>
    <r>
      <rPr>
        <sz val="12"/>
        <rFont val="Arial"/>
        <family val="2"/>
      </rPr>
      <t xml:space="preserve"> de </t>
    </r>
    <r>
      <rPr>
        <sz val="12"/>
        <color rgb="FFFF0000"/>
        <rFont val="Arial"/>
        <family val="2"/>
      </rPr>
      <t>20XX.</t>
    </r>
  </si>
  <si>
    <t>XXXXXXXXXXXXXXXXXX</t>
  </si>
  <si>
    <t>Version 7</t>
  </si>
  <si>
    <t>FECHA VIGENCIA 2021/08/26</t>
  </si>
  <si>
    <t>ATENCION DEL 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</si>
</sst>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u/>
      <sz val="8.8000000000000007"/>
      <color theme="10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808080"/>
      <name val="Verdana"/>
      <family val="2"/>
    </font>
    <font>
      <sz val="7"/>
      <color rgb="FF999999"/>
      <name val="Wingdings"/>
      <charset val="2"/>
    </font>
    <font>
      <u/>
      <sz val="7"/>
      <color theme="10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808080"/>
      <name val="Verdana"/>
      <family val="2"/>
    </font>
    <font>
      <sz val="9"/>
      <color rgb="FF999999"/>
      <name val="Wingdings"/>
      <charset val="2"/>
    </font>
    <font>
      <sz val="9"/>
      <color rgb="FF999999"/>
      <name val="Verdana"/>
      <family val="2"/>
    </font>
    <font>
      <b/>
      <sz val="9"/>
      <color rgb="FF999999"/>
      <name val="Verdana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top"/>
    </xf>
    <xf numFmtId="2" fontId="4" fillId="0" borderId="3" xfId="0" applyNumberFormat="1" applyFont="1" applyBorder="1" applyAlignment="1">
      <alignment vertical="top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165" fontId="7" fillId="0" borderId="4" xfId="0" applyNumberFormat="1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1" applyFont="1" applyAlignment="1" applyProtection="1">
      <alignment vertical="center"/>
    </xf>
    <xf numFmtId="0" fontId="14" fillId="0" borderId="0" xfId="0" applyFont="1"/>
    <xf numFmtId="0" fontId="7" fillId="0" borderId="4" xfId="0" applyFont="1" applyBorder="1" applyAlignment="1">
      <alignment horizontal="right" vertical="top" indent="1"/>
    </xf>
    <xf numFmtId="0" fontId="7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43" fontId="2" fillId="0" borderId="0" xfId="4" applyFont="1"/>
    <xf numFmtId="43" fontId="7" fillId="0" borderId="4" xfId="4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0" fillId="0" borderId="0" xfId="1" applyFont="1" applyAlignment="1" applyProtection="1">
      <alignment vertical="center"/>
    </xf>
    <xf numFmtId="0" fontId="20" fillId="0" borderId="0" xfId="1" applyFont="1" applyAlignment="1" applyProtection="1">
      <alignment vertical="center" wrapText="1"/>
    </xf>
    <xf numFmtId="2" fontId="7" fillId="0" borderId="4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3" xfId="0" applyFont="1" applyBorder="1" applyAlignment="1"/>
    <xf numFmtId="0" fontId="2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164" fontId="4" fillId="3" borderId="18" xfId="5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7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7" fillId="0" borderId="19" xfId="0" applyNumberFormat="1" applyFont="1" applyBorder="1" applyAlignment="1">
      <alignment vertical="top"/>
    </xf>
    <xf numFmtId="4" fontId="7" fillId="0" borderId="20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64" fontId="4" fillId="3" borderId="22" xfId="5" applyFont="1" applyFill="1" applyBorder="1" applyAlignment="1">
      <alignment vertical="top"/>
    </xf>
    <xf numFmtId="164" fontId="4" fillId="3" borderId="18" xfId="5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6">
    <cellStyle name="Hipervínculo" xfId="1" builtinId="8"/>
    <cellStyle name="Millares" xfId="4" builtinId="3"/>
    <cellStyle name="Moneda" xfId="5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1</xdr:col>
      <xdr:colOff>619125</xdr:colOff>
      <xdr:row>1</xdr:row>
      <xdr:rowOff>352425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202406</xdr:colOff>
      <xdr:row>0</xdr:row>
      <xdr:rowOff>47625</xdr:rowOff>
    </xdr:from>
    <xdr:to>
      <xdr:col>8</xdr:col>
      <xdr:colOff>1050131</xdr:colOff>
      <xdr:row>1</xdr:row>
      <xdr:rowOff>476416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47625"/>
          <a:ext cx="847725" cy="893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rencia@esemeta.gov.co" TargetMode="External"/><Relationship Id="rId1" Type="http://schemas.openxmlformats.org/officeDocument/2006/relationships/hyperlink" Target="http://www.esemeta.gov.c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64"/>
  <sheetViews>
    <sheetView tabSelected="1" topLeftCell="A19" zoomScale="80" zoomScaleNormal="80" workbookViewId="0">
      <selection activeCell="C43" sqref="C43"/>
    </sheetView>
  </sheetViews>
  <sheetFormatPr baseColWidth="10" defaultRowHeight="15" x14ac:dyDescent="0.2"/>
  <cols>
    <col min="1" max="1" width="2.140625" style="4" customWidth="1"/>
    <col min="2" max="2" width="11.42578125" style="4" customWidth="1"/>
    <col min="3" max="3" width="34.7109375" style="4" customWidth="1"/>
    <col min="4" max="4" width="14.5703125" style="4" customWidth="1"/>
    <col min="5" max="5" width="6.140625" style="4" customWidth="1"/>
    <col min="6" max="6" width="3.5703125" style="4" customWidth="1"/>
    <col min="7" max="7" width="15.42578125" style="5" customWidth="1"/>
    <col min="8" max="8" width="44.85546875" style="1" customWidth="1"/>
    <col min="9" max="9" width="18" style="4" customWidth="1"/>
    <col min="10" max="10" width="12.5703125" style="4" customWidth="1"/>
    <col min="11" max="11" width="11.42578125" style="4"/>
    <col min="12" max="12" width="19.7109375" style="4" customWidth="1"/>
    <col min="13" max="16384" width="11.42578125" style="4"/>
  </cols>
  <sheetData>
    <row r="1" spans="2:12" ht="36.75" customHeight="1" thickBot="1" x14ac:dyDescent="0.25">
      <c r="B1" s="81"/>
      <c r="C1" s="83" t="s">
        <v>0</v>
      </c>
      <c r="D1" s="84"/>
      <c r="E1" s="84"/>
      <c r="F1" s="84"/>
      <c r="G1" s="6" t="s">
        <v>143</v>
      </c>
      <c r="H1" s="54" t="s">
        <v>137</v>
      </c>
      <c r="I1" s="81"/>
    </row>
    <row r="2" spans="2:12" ht="48.75" customHeight="1" thickBot="1" x14ac:dyDescent="0.25">
      <c r="B2" s="82"/>
      <c r="C2" s="83" t="s">
        <v>97</v>
      </c>
      <c r="D2" s="84"/>
      <c r="E2" s="84"/>
      <c r="F2" s="84"/>
      <c r="G2" s="44" t="s">
        <v>144</v>
      </c>
      <c r="H2" s="54" t="s">
        <v>1</v>
      </c>
      <c r="I2" s="82"/>
    </row>
    <row r="3" spans="2:12" ht="4.5" customHeight="1" thickBot="1" x14ac:dyDescent="0.25">
      <c r="B3" s="7"/>
      <c r="C3" s="7"/>
      <c r="D3" s="7"/>
      <c r="E3" s="8"/>
      <c r="F3" s="8"/>
      <c r="G3" s="9"/>
      <c r="H3" s="8"/>
      <c r="I3" s="8"/>
    </row>
    <row r="4" spans="2:12" ht="16.5" customHeight="1" thickBot="1" x14ac:dyDescent="0.25">
      <c r="B4" s="10" t="s">
        <v>102</v>
      </c>
      <c r="C4" s="11"/>
      <c r="D4" s="85" t="s">
        <v>138</v>
      </c>
      <c r="E4" s="86"/>
      <c r="F4" s="86"/>
      <c r="G4" s="86"/>
      <c r="H4" s="86"/>
      <c r="I4" s="87"/>
    </row>
    <row r="5" spans="2:12" ht="16.5" customHeight="1" thickBot="1" x14ac:dyDescent="0.25">
      <c r="B5" s="55" t="s">
        <v>103</v>
      </c>
      <c r="C5" s="11"/>
      <c r="D5" s="85" t="s">
        <v>139</v>
      </c>
      <c r="E5" s="86"/>
      <c r="F5" s="86"/>
      <c r="G5" s="86"/>
      <c r="H5" s="86"/>
      <c r="I5" s="87"/>
    </row>
    <row r="6" spans="2:12" ht="16.5" customHeight="1" thickBot="1" x14ac:dyDescent="0.25">
      <c r="B6" s="55" t="s">
        <v>104</v>
      </c>
      <c r="C6" s="56"/>
      <c r="D6" s="88" t="s">
        <v>140</v>
      </c>
      <c r="E6" s="89"/>
      <c r="F6" s="89"/>
      <c r="G6" s="89"/>
      <c r="H6" s="89"/>
      <c r="I6" s="90"/>
    </row>
    <row r="7" spans="2:12" ht="9" customHeight="1" thickBot="1" x14ac:dyDescent="0.25"/>
    <row r="8" spans="2:12" ht="23.25" customHeight="1" thickBot="1" x14ac:dyDescent="0.3">
      <c r="B8" s="91" t="s">
        <v>2</v>
      </c>
      <c r="C8" s="92"/>
      <c r="D8" s="92"/>
      <c r="E8" s="93"/>
      <c r="G8" s="24" t="s">
        <v>37</v>
      </c>
      <c r="H8" s="28" t="s">
        <v>38</v>
      </c>
      <c r="I8" s="27" t="s">
        <v>7</v>
      </c>
    </row>
    <row r="9" spans="2:12" ht="16.5" customHeight="1" thickBot="1" x14ac:dyDescent="0.3">
      <c r="B9" s="12"/>
      <c r="C9" s="13"/>
      <c r="D9" s="94" t="s">
        <v>4</v>
      </c>
      <c r="E9" s="95"/>
      <c r="G9" s="22">
        <v>201111</v>
      </c>
      <c r="H9" s="15" t="s">
        <v>40</v>
      </c>
      <c r="I9" s="23"/>
      <c r="L9" s="45"/>
    </row>
    <row r="10" spans="2:12" ht="16.5" customHeight="1" thickBot="1" x14ac:dyDescent="0.25">
      <c r="B10" s="16" t="s">
        <v>105</v>
      </c>
      <c r="C10" s="17" t="s">
        <v>99</v>
      </c>
      <c r="D10" s="53">
        <v>100</v>
      </c>
      <c r="E10" s="33" t="s">
        <v>8</v>
      </c>
      <c r="G10" s="22" t="s">
        <v>41</v>
      </c>
      <c r="H10" s="15" t="s">
        <v>42</v>
      </c>
      <c r="I10" s="23"/>
      <c r="L10" s="45"/>
    </row>
    <row r="11" spans="2:12" ht="16.5" customHeight="1" thickBot="1" x14ac:dyDescent="0.25">
      <c r="B11" s="16" t="s">
        <v>106</v>
      </c>
      <c r="C11" s="18" t="s">
        <v>10</v>
      </c>
      <c r="D11" s="16"/>
      <c r="E11" s="33" t="s">
        <v>8</v>
      </c>
      <c r="G11" s="22" t="s">
        <v>43</v>
      </c>
      <c r="H11" s="15" t="s">
        <v>44</v>
      </c>
      <c r="I11" s="23"/>
      <c r="L11" s="45"/>
    </row>
    <row r="12" spans="2:12" ht="16.5" customHeight="1" thickBot="1" x14ac:dyDescent="0.25">
      <c r="B12" s="16" t="s">
        <v>107</v>
      </c>
      <c r="C12" s="18" t="s">
        <v>12</v>
      </c>
      <c r="D12" s="16"/>
      <c r="E12" s="33" t="s">
        <v>8</v>
      </c>
      <c r="G12" s="22" t="s">
        <v>45</v>
      </c>
      <c r="H12" s="15" t="s">
        <v>46</v>
      </c>
      <c r="I12" s="23"/>
      <c r="L12" s="45"/>
    </row>
    <row r="13" spans="2:12" ht="16.5" customHeight="1" thickBot="1" x14ac:dyDescent="0.25">
      <c r="B13" s="16" t="s">
        <v>108</v>
      </c>
      <c r="C13" s="18" t="s">
        <v>14</v>
      </c>
      <c r="D13" s="16"/>
      <c r="E13" s="33" t="s">
        <v>8</v>
      </c>
      <c r="G13" s="22" t="s">
        <v>47</v>
      </c>
      <c r="H13" s="15" t="s">
        <v>48</v>
      </c>
      <c r="I13" s="23"/>
      <c r="L13" s="45"/>
    </row>
    <row r="14" spans="2:12" ht="16.5" customHeight="1" thickBot="1" x14ac:dyDescent="0.25">
      <c r="B14" s="16" t="s">
        <v>109</v>
      </c>
      <c r="C14" s="18" t="s">
        <v>15</v>
      </c>
      <c r="D14" s="16"/>
      <c r="E14" s="33" t="s">
        <v>8</v>
      </c>
      <c r="G14" s="22" t="s">
        <v>49</v>
      </c>
      <c r="H14" s="15" t="s">
        <v>50</v>
      </c>
      <c r="I14" s="23"/>
      <c r="L14" s="45"/>
    </row>
    <row r="15" spans="2:12" ht="16.5" customHeight="1" thickBot="1" x14ac:dyDescent="0.25">
      <c r="B15" s="16" t="s">
        <v>110</v>
      </c>
      <c r="C15" s="18" t="s">
        <v>17</v>
      </c>
      <c r="D15" s="16"/>
      <c r="E15" s="33" t="s">
        <v>8</v>
      </c>
      <c r="G15" s="22">
        <v>201217</v>
      </c>
      <c r="H15" s="15" t="s">
        <v>131</v>
      </c>
      <c r="I15" s="46"/>
      <c r="L15" s="45"/>
    </row>
    <row r="16" spans="2:12" ht="16.5" customHeight="1" thickBot="1" x14ac:dyDescent="0.25">
      <c r="B16" s="16" t="s">
        <v>111</v>
      </c>
      <c r="C16" s="18" t="s">
        <v>18</v>
      </c>
      <c r="D16" s="16"/>
      <c r="E16" s="33" t="s">
        <v>8</v>
      </c>
      <c r="G16" s="22" t="s">
        <v>51</v>
      </c>
      <c r="H16" s="15" t="s">
        <v>52</v>
      </c>
      <c r="I16" s="23"/>
      <c r="L16" s="45"/>
    </row>
    <row r="17" spans="2:12" ht="17.25" customHeight="1" thickBot="1" x14ac:dyDescent="0.25">
      <c r="B17" s="16" t="s">
        <v>112</v>
      </c>
      <c r="C17" s="18" t="s">
        <v>20</v>
      </c>
      <c r="D17" s="16"/>
      <c r="E17" s="33" t="s">
        <v>8</v>
      </c>
      <c r="G17" s="22" t="s">
        <v>53</v>
      </c>
      <c r="H17" s="15" t="s">
        <v>54</v>
      </c>
      <c r="I17" s="23"/>
      <c r="L17" s="45"/>
    </row>
    <row r="18" spans="2:12" ht="35.25" customHeight="1" thickBot="1" x14ac:dyDescent="0.25">
      <c r="B18" s="16" t="s">
        <v>113</v>
      </c>
      <c r="C18" s="18" t="s">
        <v>22</v>
      </c>
      <c r="D18" s="16"/>
      <c r="E18" s="33" t="s">
        <v>8</v>
      </c>
      <c r="G18" s="42" t="s">
        <v>55</v>
      </c>
      <c r="H18" s="43" t="s">
        <v>130</v>
      </c>
      <c r="I18" s="23"/>
      <c r="L18" s="45"/>
    </row>
    <row r="19" spans="2:12" ht="16.5" customHeight="1" thickBot="1" x14ac:dyDescent="0.25">
      <c r="B19" s="16" t="s">
        <v>114</v>
      </c>
      <c r="C19" s="18" t="s">
        <v>24</v>
      </c>
      <c r="D19" s="16"/>
      <c r="E19" s="33" t="s">
        <v>8</v>
      </c>
      <c r="G19" s="42" t="s">
        <v>56</v>
      </c>
      <c r="H19" s="43" t="s">
        <v>57</v>
      </c>
      <c r="I19" s="23"/>
      <c r="L19" s="45"/>
    </row>
    <row r="20" spans="2:12" ht="16.5" customHeight="1" thickBot="1" x14ac:dyDescent="0.25">
      <c r="B20" s="16" t="s">
        <v>115</v>
      </c>
      <c r="C20" s="18" t="s">
        <v>26</v>
      </c>
      <c r="D20" s="16"/>
      <c r="E20" s="33" t="s">
        <v>8</v>
      </c>
      <c r="G20" s="42" t="s">
        <v>58</v>
      </c>
      <c r="H20" s="43" t="s">
        <v>59</v>
      </c>
      <c r="I20" s="23"/>
      <c r="L20" s="45"/>
    </row>
    <row r="21" spans="2:12" ht="16.5" customHeight="1" thickBot="1" x14ac:dyDescent="0.25">
      <c r="B21" s="16" t="s">
        <v>116</v>
      </c>
      <c r="C21" s="18" t="s">
        <v>27</v>
      </c>
      <c r="D21" s="16"/>
      <c r="E21" s="33" t="s">
        <v>8</v>
      </c>
      <c r="G21" s="42" t="s">
        <v>60</v>
      </c>
      <c r="H21" s="43" t="s">
        <v>61</v>
      </c>
      <c r="I21" s="23"/>
      <c r="L21" s="45"/>
    </row>
    <row r="22" spans="2:12" ht="16.5" customHeight="1" thickBot="1" x14ac:dyDescent="0.25">
      <c r="B22" s="16" t="s">
        <v>117</v>
      </c>
      <c r="C22" s="18" t="s">
        <v>28</v>
      </c>
      <c r="D22" s="16"/>
      <c r="E22" s="33" t="s">
        <v>8</v>
      </c>
      <c r="G22" s="42" t="s">
        <v>62</v>
      </c>
      <c r="H22" s="43" t="s">
        <v>63</v>
      </c>
      <c r="I22" s="23"/>
      <c r="L22" s="45"/>
    </row>
    <row r="23" spans="2:12" ht="16.5" customHeight="1" thickBot="1" x14ac:dyDescent="0.25">
      <c r="B23" s="16" t="s">
        <v>118</v>
      </c>
      <c r="C23" s="18" t="s">
        <v>30</v>
      </c>
      <c r="D23" s="16"/>
      <c r="E23" s="33" t="s">
        <v>8</v>
      </c>
      <c r="G23" s="42" t="s">
        <v>64</v>
      </c>
      <c r="H23" s="43" t="s">
        <v>65</v>
      </c>
      <c r="I23" s="23"/>
      <c r="L23" s="45"/>
    </row>
    <row r="24" spans="2:12" ht="16.5" customHeight="1" thickBot="1" x14ac:dyDescent="0.25">
      <c r="B24" s="16" t="s">
        <v>119</v>
      </c>
      <c r="C24" s="18" t="s">
        <v>32</v>
      </c>
      <c r="D24" s="16"/>
      <c r="E24" s="33" t="s">
        <v>8</v>
      </c>
      <c r="G24" s="42" t="s">
        <v>66</v>
      </c>
      <c r="H24" s="43" t="s">
        <v>67</v>
      </c>
      <c r="I24" s="23"/>
      <c r="L24" s="45"/>
    </row>
    <row r="25" spans="2:12" ht="16.5" customHeight="1" thickBot="1" x14ac:dyDescent="0.25">
      <c r="B25" s="16" t="s">
        <v>120</v>
      </c>
      <c r="C25" s="16" t="s">
        <v>34</v>
      </c>
      <c r="D25" s="16"/>
      <c r="E25" s="33" t="s">
        <v>8</v>
      </c>
      <c r="G25" s="42" t="s">
        <v>68</v>
      </c>
      <c r="H25" s="43" t="s">
        <v>69</v>
      </c>
      <c r="I25" s="23"/>
      <c r="L25" s="45"/>
    </row>
    <row r="26" spans="2:12" ht="16.5" customHeight="1" thickBot="1" x14ac:dyDescent="0.25">
      <c r="B26" s="16" t="s">
        <v>121</v>
      </c>
      <c r="C26" s="16" t="s">
        <v>36</v>
      </c>
      <c r="D26" s="16"/>
      <c r="E26" s="33" t="s">
        <v>8</v>
      </c>
      <c r="G26" s="42" t="s">
        <v>70</v>
      </c>
      <c r="H26" s="43" t="s">
        <v>71</v>
      </c>
      <c r="I26" s="23"/>
      <c r="L26" s="45"/>
    </row>
    <row r="27" spans="2:12" ht="16.5" customHeight="1" thickBot="1" x14ac:dyDescent="0.25">
      <c r="B27" s="16" t="s">
        <v>122</v>
      </c>
      <c r="C27" s="16" t="s">
        <v>39</v>
      </c>
      <c r="D27" s="16"/>
      <c r="E27" s="33" t="s">
        <v>8</v>
      </c>
      <c r="G27" s="42" t="s">
        <v>72</v>
      </c>
      <c r="H27" s="43" t="s">
        <v>73</v>
      </c>
      <c r="I27" s="23"/>
      <c r="L27" s="45"/>
    </row>
    <row r="28" spans="2:12" ht="16.5" customHeight="1" thickBot="1" x14ac:dyDescent="0.25">
      <c r="B28" s="19" t="s">
        <v>35</v>
      </c>
      <c r="C28" s="20"/>
      <c r="D28" s="16">
        <f>SUM(D10:D27)</f>
        <v>100</v>
      </c>
      <c r="E28" s="33" t="s">
        <v>8</v>
      </c>
      <c r="G28" s="42">
        <v>201327</v>
      </c>
      <c r="H28" s="38" t="s">
        <v>127</v>
      </c>
      <c r="I28" s="23"/>
    </row>
    <row r="29" spans="2:12" ht="16.5" customHeight="1" thickBot="1" x14ac:dyDescent="0.25">
      <c r="B29" s="96" t="s">
        <v>3</v>
      </c>
      <c r="C29" s="97"/>
      <c r="D29" s="97"/>
      <c r="E29" s="98"/>
      <c r="G29" s="42" t="s">
        <v>74</v>
      </c>
      <c r="H29" s="43" t="s">
        <v>75</v>
      </c>
      <c r="I29" s="23"/>
    </row>
    <row r="30" spans="2:12" ht="16.5" customHeight="1" thickBot="1" x14ac:dyDescent="0.25">
      <c r="B30" s="99"/>
      <c r="C30" s="100"/>
      <c r="D30" s="101"/>
      <c r="E30" s="102"/>
      <c r="G30" s="42" t="s">
        <v>76</v>
      </c>
      <c r="H30" s="43" t="s">
        <v>77</v>
      </c>
      <c r="I30" s="23"/>
    </row>
    <row r="31" spans="2:12" ht="21" customHeight="1" thickBot="1" x14ac:dyDescent="0.3">
      <c r="B31" s="25" t="s">
        <v>5</v>
      </c>
      <c r="C31" s="26" t="s">
        <v>6</v>
      </c>
      <c r="D31" s="103" t="s">
        <v>7</v>
      </c>
      <c r="E31" s="104"/>
      <c r="G31" s="42" t="s">
        <v>78</v>
      </c>
      <c r="H31" s="43" t="s">
        <v>132</v>
      </c>
      <c r="I31" s="23"/>
    </row>
    <row r="32" spans="2:12" ht="16.5" customHeight="1" thickBot="1" x14ac:dyDescent="0.25">
      <c r="B32" s="14">
        <v>101314</v>
      </c>
      <c r="C32" s="2" t="s">
        <v>9</v>
      </c>
      <c r="D32" s="68"/>
      <c r="E32" s="69"/>
      <c r="G32" s="42" t="s">
        <v>79</v>
      </c>
      <c r="H32" s="43" t="s">
        <v>80</v>
      </c>
      <c r="I32" s="23"/>
    </row>
    <row r="33" spans="2:9" ht="16.5" customHeight="1" thickBot="1" x14ac:dyDescent="0.25">
      <c r="B33" s="14">
        <v>102311</v>
      </c>
      <c r="C33" s="2" t="s">
        <v>11</v>
      </c>
      <c r="D33" s="68"/>
      <c r="E33" s="69"/>
      <c r="G33" s="22" t="s">
        <v>81</v>
      </c>
      <c r="H33" s="15" t="s">
        <v>82</v>
      </c>
      <c r="I33" s="23"/>
    </row>
    <row r="34" spans="2:9" ht="16.5" customHeight="1" thickBot="1" x14ac:dyDescent="0.25">
      <c r="B34" s="14">
        <v>103323</v>
      </c>
      <c r="C34" s="2" t="s">
        <v>13</v>
      </c>
      <c r="D34" s="79"/>
      <c r="E34" s="80"/>
      <c r="G34" s="22" t="s">
        <v>83</v>
      </c>
      <c r="H34" s="15" t="s">
        <v>84</v>
      </c>
      <c r="I34" s="23" t="s">
        <v>134</v>
      </c>
    </row>
    <row r="35" spans="2:9" ht="16.5" customHeight="1" thickBot="1" x14ac:dyDescent="0.25">
      <c r="B35" s="14">
        <v>104317</v>
      </c>
      <c r="C35" s="2" t="s">
        <v>135</v>
      </c>
      <c r="D35" s="68"/>
      <c r="E35" s="69"/>
      <c r="G35" s="22" t="s">
        <v>85</v>
      </c>
      <c r="H35" s="15" t="s">
        <v>86</v>
      </c>
      <c r="I35" s="23"/>
    </row>
    <row r="36" spans="2:9" ht="17.25" customHeight="1" thickBot="1" x14ac:dyDescent="0.25">
      <c r="B36" s="14">
        <v>104318</v>
      </c>
      <c r="C36" s="2" t="s">
        <v>16</v>
      </c>
      <c r="D36" s="79"/>
      <c r="E36" s="80"/>
      <c r="G36" s="65" t="s">
        <v>87</v>
      </c>
      <c r="H36" s="15" t="s">
        <v>88</v>
      </c>
      <c r="I36" s="66"/>
    </row>
    <row r="37" spans="2:9" ht="16.5" customHeight="1" thickBot="1" x14ac:dyDescent="0.25">
      <c r="B37" s="36">
        <v>104319</v>
      </c>
      <c r="C37" s="37" t="s">
        <v>128</v>
      </c>
      <c r="D37" s="68"/>
      <c r="E37" s="69"/>
      <c r="G37" s="65" t="s">
        <v>89</v>
      </c>
      <c r="H37" s="15" t="s">
        <v>90</v>
      </c>
      <c r="I37" s="66"/>
    </row>
    <row r="38" spans="2:9" ht="30.75" customHeight="1" thickBot="1" x14ac:dyDescent="0.25">
      <c r="B38" s="14">
        <v>106320</v>
      </c>
      <c r="C38" s="2" t="s">
        <v>19</v>
      </c>
      <c r="D38" s="79"/>
      <c r="E38" s="80"/>
      <c r="G38" s="65" t="s">
        <v>91</v>
      </c>
      <c r="H38" s="15" t="s">
        <v>92</v>
      </c>
      <c r="I38" s="66"/>
    </row>
    <row r="39" spans="2:9" ht="30.75" customHeight="1" thickBot="1" x14ac:dyDescent="0.25">
      <c r="B39" s="14">
        <v>108315</v>
      </c>
      <c r="C39" s="2" t="s">
        <v>21</v>
      </c>
      <c r="D39" s="68"/>
      <c r="E39" s="69"/>
      <c r="G39" s="65" t="s">
        <v>93</v>
      </c>
      <c r="H39" s="15" t="s">
        <v>94</v>
      </c>
      <c r="I39" s="66"/>
    </row>
    <row r="40" spans="2:9" ht="33" customHeight="1" thickBot="1" x14ac:dyDescent="0.25">
      <c r="B40" s="14">
        <v>108319</v>
      </c>
      <c r="C40" s="2" t="s">
        <v>23</v>
      </c>
      <c r="D40" s="79"/>
      <c r="E40" s="80"/>
      <c r="G40" s="65">
        <v>202218</v>
      </c>
      <c r="H40" s="15" t="s">
        <v>126</v>
      </c>
      <c r="I40" s="66"/>
    </row>
    <row r="41" spans="2:9" ht="33" customHeight="1" thickBot="1" x14ac:dyDescent="0.25">
      <c r="B41" s="14">
        <v>109328</v>
      </c>
      <c r="C41" s="2" t="s">
        <v>25</v>
      </c>
      <c r="D41" s="68"/>
      <c r="E41" s="69"/>
      <c r="G41" s="65" t="s">
        <v>95</v>
      </c>
      <c r="H41" s="15" t="s">
        <v>96</v>
      </c>
      <c r="I41" s="66"/>
    </row>
    <row r="42" spans="2:9" ht="16.5" customHeight="1" thickBot="1" x14ac:dyDescent="0.25">
      <c r="B42" s="14">
        <v>110001</v>
      </c>
      <c r="C42" s="2" t="s">
        <v>145</v>
      </c>
      <c r="D42" s="79"/>
      <c r="E42" s="80"/>
      <c r="G42" s="62" t="s">
        <v>35</v>
      </c>
      <c r="H42" s="63"/>
      <c r="I42" s="64">
        <f>SUM(I9:I41)</f>
        <v>0</v>
      </c>
    </row>
    <row r="43" spans="2:9" ht="42" customHeight="1" thickBot="1" x14ac:dyDescent="0.25">
      <c r="B43" s="14">
        <v>111001</v>
      </c>
      <c r="C43" s="3" t="s">
        <v>129</v>
      </c>
      <c r="D43" s="68"/>
      <c r="E43" s="69"/>
      <c r="G43" s="39"/>
      <c r="H43" s="40"/>
      <c r="I43" s="41"/>
    </row>
    <row r="44" spans="2:9" ht="16.5" customHeight="1" thickBot="1" x14ac:dyDescent="0.25">
      <c r="B44" s="14">
        <v>111002</v>
      </c>
      <c r="C44" s="2" t="s">
        <v>29</v>
      </c>
      <c r="D44" s="79"/>
      <c r="E44" s="80"/>
      <c r="G44" s="39"/>
      <c r="H44" s="40"/>
      <c r="I44" s="41"/>
    </row>
    <row r="45" spans="2:9" ht="16.5" customHeight="1" thickBot="1" x14ac:dyDescent="0.25">
      <c r="B45" s="14">
        <v>111004</v>
      </c>
      <c r="C45" s="2" t="s">
        <v>101</v>
      </c>
      <c r="D45" s="68"/>
      <c r="E45" s="69"/>
    </row>
    <row r="46" spans="2:9" ht="16.5" customHeight="1" thickBot="1" x14ac:dyDescent="0.25">
      <c r="B46" s="14">
        <v>112000</v>
      </c>
      <c r="C46" s="3" t="s">
        <v>31</v>
      </c>
      <c r="D46" s="68"/>
      <c r="E46" s="69"/>
    </row>
    <row r="47" spans="2:9" ht="16.5" customHeight="1" thickBot="1" x14ac:dyDescent="0.25">
      <c r="B47" s="14">
        <v>113000</v>
      </c>
      <c r="C47" s="34" t="s">
        <v>33</v>
      </c>
      <c r="D47" s="70"/>
      <c r="E47" s="71"/>
    </row>
    <row r="48" spans="2:9" ht="48" customHeight="1" thickBot="1" x14ac:dyDescent="0.25">
      <c r="B48" s="57">
        <v>114001</v>
      </c>
      <c r="C48" s="58" t="s">
        <v>100</v>
      </c>
      <c r="D48" s="72"/>
      <c r="E48" s="73"/>
    </row>
    <row r="49" spans="2:9" ht="30.75" customHeight="1" thickBot="1" x14ac:dyDescent="0.25">
      <c r="B49" s="60">
        <v>114002</v>
      </c>
      <c r="C49" s="61" t="s">
        <v>136</v>
      </c>
      <c r="D49" s="77"/>
      <c r="E49" s="78"/>
    </row>
    <row r="50" spans="2:9" ht="24" customHeight="1" thickBot="1" x14ac:dyDescent="0.3">
      <c r="B50" s="59" t="s">
        <v>35</v>
      </c>
      <c r="C50" s="35"/>
      <c r="D50" s="74">
        <f>SUM(D32:E48)</f>
        <v>0</v>
      </c>
      <c r="E50" s="75"/>
    </row>
    <row r="51" spans="2:9" ht="12.75" customHeight="1" x14ac:dyDescent="0.2"/>
    <row r="52" spans="2:9" ht="8.25" customHeight="1" x14ac:dyDescent="0.2">
      <c r="B52" s="1"/>
      <c r="C52" s="1"/>
      <c r="D52" s="1"/>
      <c r="E52" s="1"/>
      <c r="F52" s="1"/>
    </row>
    <row r="53" spans="2:9" s="21" customFormat="1" ht="21.75" customHeight="1" x14ac:dyDescent="0.2">
      <c r="B53" s="76" t="s">
        <v>141</v>
      </c>
      <c r="C53" s="76"/>
      <c r="D53" s="76"/>
      <c r="E53" s="76"/>
      <c r="F53" s="76"/>
      <c r="G53" s="76"/>
      <c r="H53" s="76"/>
      <c r="I53" s="76"/>
    </row>
    <row r="57" spans="2:9" ht="19.5" customHeight="1" x14ac:dyDescent="0.2">
      <c r="B57" s="67"/>
      <c r="C57" s="67"/>
      <c r="D57" s="67"/>
      <c r="E57" s="67"/>
      <c r="F57" s="67"/>
      <c r="G57" s="67"/>
      <c r="H57" s="67"/>
      <c r="I57" s="67"/>
    </row>
    <row r="58" spans="2:9" ht="16.5" customHeight="1" x14ac:dyDescent="0.2">
      <c r="B58" s="67" t="s">
        <v>142</v>
      </c>
      <c r="C58" s="67"/>
      <c r="D58" s="67"/>
      <c r="E58" s="67"/>
      <c r="F58" s="67"/>
      <c r="G58" s="67"/>
      <c r="H58" s="67"/>
      <c r="I58" s="67"/>
    </row>
    <row r="59" spans="2:9" ht="16.5" customHeight="1" x14ac:dyDescent="0.2">
      <c r="B59" s="67" t="s">
        <v>98</v>
      </c>
      <c r="C59" s="67"/>
      <c r="D59" s="67"/>
      <c r="E59" s="67"/>
      <c r="F59" s="67"/>
      <c r="G59" s="67"/>
      <c r="H59" s="67"/>
      <c r="I59" s="67"/>
    </row>
    <row r="60" spans="2:9" customFormat="1" ht="6.75" customHeight="1" x14ac:dyDescent="0.25"/>
    <row r="61" spans="2:9" customFormat="1" ht="17.25" customHeight="1" x14ac:dyDescent="0.25">
      <c r="B61" s="47" t="s">
        <v>123</v>
      </c>
      <c r="C61" s="48"/>
      <c r="D61" s="29"/>
      <c r="E61" s="29"/>
      <c r="F61" s="29"/>
    </row>
    <row r="62" spans="2:9" customFormat="1" ht="15.75" customHeight="1" x14ac:dyDescent="0.25">
      <c r="B62" s="49" t="s">
        <v>133</v>
      </c>
      <c r="C62" s="50"/>
      <c r="D62" s="30"/>
      <c r="E62" s="30"/>
      <c r="F62" s="30"/>
    </row>
    <row r="63" spans="2:9" customFormat="1" ht="11.25" customHeight="1" x14ac:dyDescent="0.25">
      <c r="B63" s="51" t="s">
        <v>124</v>
      </c>
      <c r="C63" s="51"/>
      <c r="D63" s="31"/>
      <c r="E63" s="31"/>
      <c r="F63" s="31"/>
    </row>
    <row r="64" spans="2:9" customFormat="1" ht="13.5" customHeight="1" x14ac:dyDescent="0.25">
      <c r="B64" s="51" t="s">
        <v>125</v>
      </c>
      <c r="C64" s="52"/>
      <c r="D64" s="32"/>
      <c r="E64" s="32"/>
      <c r="F64" s="32"/>
    </row>
  </sheetData>
  <dataConsolidate/>
  <mergeCells count="34">
    <mergeCell ref="D32:E32"/>
    <mergeCell ref="B1:B2"/>
    <mergeCell ref="C1:F1"/>
    <mergeCell ref="I1:I2"/>
    <mergeCell ref="C2:F2"/>
    <mergeCell ref="D4:I4"/>
    <mergeCell ref="D5:I5"/>
    <mergeCell ref="D6:I6"/>
    <mergeCell ref="B8:E8"/>
    <mergeCell ref="D9:E9"/>
    <mergeCell ref="B29:E30"/>
    <mergeCell ref="D31:E31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7:I57"/>
    <mergeCell ref="B58:I58"/>
    <mergeCell ref="B59:I59"/>
    <mergeCell ref="D45:E45"/>
    <mergeCell ref="D46:E46"/>
    <mergeCell ref="D47:E47"/>
    <mergeCell ref="D48:E48"/>
    <mergeCell ref="D50:E50"/>
    <mergeCell ref="B53:I53"/>
    <mergeCell ref="D49:E49"/>
  </mergeCells>
  <hyperlinks>
    <hyperlink ref="B63" r:id="rId1" display="http://www.esemeta.gov.co/"/>
    <hyperlink ref="B64" r:id="rId2"/>
  </hyperlinks>
  <pageMargins left="0.39370078740157483" right="0.27559055118110237" top="0.51181102362204722" bottom="0.43307086614173229" header="0.31496062992125984" footer="0.31496062992125984"/>
  <pageSetup scale="6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DE COSTO (1)</vt:lpstr>
      <vt:lpstr>'CENTRO DE COSTO (1)'!Títulos_a_imprimir</vt:lpstr>
    </vt:vector>
  </TitlesOfParts>
  <Company>Windows XP Colossus Edition 2 Reloaded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Colossus User</dc:creator>
  <cp:lastModifiedBy>Martha Elena Amaya Cruz</cp:lastModifiedBy>
  <cp:lastPrinted>2021-04-19T13:25:01Z</cp:lastPrinted>
  <dcterms:created xsi:type="dcterms:W3CDTF">2012-04-17T13:10:24Z</dcterms:created>
  <dcterms:modified xsi:type="dcterms:W3CDTF">2021-08-26T15:37:47Z</dcterms:modified>
</cp:coreProperties>
</file>